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Бюджет!$A$13</definedName>
    <definedName name="FIO" localSheetId="0">Бюджет!$F$13</definedName>
    <definedName name="LAST_CELL" localSheetId="0">Бюджет!$J$102</definedName>
    <definedName name="SIGN" localSheetId="0">Бюджет!$A$13:$H$14</definedName>
    <definedName name="_xlnm.Print_Titles" localSheetId="0">Бюджет!$4:$4</definedName>
  </definedNames>
  <calcPr calcId="125725"/>
</workbook>
</file>

<file path=xl/calcChain.xml><?xml version="1.0" encoding="utf-8"?>
<calcChain xmlns="http://schemas.openxmlformats.org/spreadsheetml/2006/main">
  <c r="E6" i="1"/>
  <c r="E97" s="1"/>
</calcChain>
</file>

<file path=xl/sharedStrings.xml><?xml version="1.0" encoding="utf-8"?>
<sst xmlns="http://schemas.openxmlformats.org/spreadsheetml/2006/main" count="360" uniqueCount="190">
  <si>
    <t>Финансовое управление администрации Чебаркульского городского округа</t>
  </si>
  <si>
    <t>Наименование Доп. ФК</t>
  </si>
  <si>
    <t>001</t>
  </si>
  <si>
    <t>Субвенция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</t>
  </si>
  <si>
    <t>441</t>
  </si>
  <si>
    <t>Управление образования администрации Чебаркульского городского округа</t>
  </si>
  <si>
    <t>002</t>
  </si>
  <si>
    <t>Субсидии на организацию работы органов управления социальной защиты населения муниципальных образований</t>
  </si>
  <si>
    <t>446</t>
  </si>
  <si>
    <t>Управление социальной защиты населения администрации Чебаркульского городского округа</t>
  </si>
  <si>
    <t>003</t>
  </si>
  <si>
    <t>Субвенция на реализацию переданных государственных полномочий по социальному обслуживанию населения</t>
  </si>
  <si>
    <t>004</t>
  </si>
  <si>
    <t>Субвенция на социальную поддержку детей–сирот и детей, оставшихся без попечения родителей, находящихся в муниципальных образовательных учреждениях для детей–сирот и детей, оставшихся без попечения родителей</t>
  </si>
  <si>
    <t>005</t>
  </si>
  <si>
    <t>Дотация на частичное финансирование расходов на выплату заработной платы работникам органов местного самоуправления и муниципальных учреждений, оплату топливно-энергетических ресурсов, услуг водоснабжения, водоотвденеия, потребляемых муниципальными учреждениями</t>
  </si>
  <si>
    <t>435</t>
  </si>
  <si>
    <t>Администрация Чебаркульского городского округа</t>
  </si>
  <si>
    <t>447</t>
  </si>
  <si>
    <t>Управление муниципальной собственности администрации Чебаркульского городского округа</t>
  </si>
  <si>
    <t>450</t>
  </si>
  <si>
    <t>006</t>
  </si>
  <si>
    <t>Субвенция на возмещение стоимости услуг по погребению и выплату социального пособия на погребение</t>
  </si>
  <si>
    <t>007</t>
  </si>
  <si>
    <t>Субвенция на обеспечение предоставления жилых помещений детям сиротам и детям, оставшихся без попечения родителей, лицам из их числа по договорам найма специализированных жилых помещений</t>
  </si>
  <si>
    <t>008</t>
  </si>
  <si>
    <t>Субвенция на комплектование, учет, использование и хранение архивных документов, отнесенных к государственной собственности Челябинской области</t>
  </si>
  <si>
    <t>009</t>
  </si>
  <si>
    <t>Субвенция на организацию работы комиссий по делам несовершеннолетних и защите их прав</t>
  </si>
  <si>
    <t>010</t>
  </si>
  <si>
    <t>Субвенция на обеспечение дополнительных мер социальной поддержки отдельных категорий граждан в Челябинской области (компенсационные выплаты за пользование услугами связи)</t>
  </si>
  <si>
    <t>011</t>
  </si>
  <si>
    <t>Субвенция на обеспечение мер социальной поддержки ветеранов труда и тружеников тыла (ежемесячная денежная выплата)</t>
  </si>
  <si>
    <t>012</t>
  </si>
  <si>
    <t>Субвенция на обеспечение дополнительных мер социальной пооддержки отдельных категорий граждан в Челябинской области(компенсация расходов на оплату жилых помещений и коммунальных услуг)</t>
  </si>
  <si>
    <t>013</t>
  </si>
  <si>
    <t>Субвенция на обеспечение мер социальной поддержки реабилитированных лиц и лиц, признанных пострадавшими от политических репрессий (ежемесячная денежная выплата)</t>
  </si>
  <si>
    <t>014</t>
  </si>
  <si>
    <t>Субвенция на выплату областного единовременного пособия при рождении ребенка</t>
  </si>
  <si>
    <t>015</t>
  </si>
  <si>
    <t>Субвенция местным бюджетам на выплату пособия на ребенка</t>
  </si>
  <si>
    <t>016</t>
  </si>
  <si>
    <t>Субвенция на реализацию переданных государственных полномочий по организации предоставления психолого-педагогической, медицинской и социальной помощи обучающимся, испытывающим трудности в освоении основных общеобразовательных программ, своем развитии и социальной адаптации.</t>
  </si>
  <si>
    <t>017</t>
  </si>
  <si>
    <t>Субвенция на реализацию переданных государственных полномочий по установлению необходимости проведения капитального ремонта общего имущества в многоквартирном доме</t>
  </si>
  <si>
    <t>440</t>
  </si>
  <si>
    <t>Управление жилищно-коммунального хозяйства администрации Чебаркульского городского округа</t>
  </si>
  <si>
    <t>018</t>
  </si>
  <si>
    <t>Субвенция на реализацию переданных государственных полномочий по назначению государственной социальной помощи, в том числе на основании социального контракта</t>
  </si>
  <si>
    <t>019</t>
  </si>
  <si>
    <t>Субвенция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</t>
  </si>
  <si>
    <t>022</t>
  </si>
  <si>
    <t>Субсидия на обеспечение питанием детей из малообеспеченных семей и детей с нарушениями здоровья, обучающихся в муниципальных общеобразовательных организациях</t>
  </si>
  <si>
    <t>024</t>
  </si>
  <si>
    <t>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</si>
  <si>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025</t>
  </si>
  <si>
    <t>Субвенция на предоставление гражданам субсидий на оплату жилого помещения и коммунальных услуг</t>
  </si>
  <si>
    <t>027</t>
  </si>
  <si>
    <t>Субвенция на содержание ребенка в семье опекуна и приемной семье, а также вознаграждение, причитающееся приемному родителю,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семье"</t>
  </si>
  <si>
    <t>029</t>
  </si>
  <si>
    <t>Субвенция на создание административных комиссий и определение перечня должностных лиц, уполномоченных составлять протоколы об административных правонарушениях</t>
  </si>
  <si>
    <t>031</t>
  </si>
  <si>
    <t>Субвенция на обеспечение мер социальной поддержки граждан, имеющих звание «Ветеран труда Челябинской области» (ежемесячная денежная выплата)</t>
  </si>
  <si>
    <t>032</t>
  </si>
  <si>
    <t>Субвенция на организацию и осуществление деятельности по опеке и попечительству</t>
  </si>
  <si>
    <t>033</t>
  </si>
  <si>
    <t>Субвенция на ежемесячную денежную выплату на оплату жилья и коммунальных услуг многодетной семье</t>
  </si>
  <si>
    <t>034</t>
  </si>
  <si>
    <t>Субвенция на реализацию переданных государственных полномочий по компенсации затрат родителей(законных представителей) детей-инвалидов в части организации обучения по основным общеобразовательным программам на дому</t>
  </si>
  <si>
    <t>035</t>
  </si>
  <si>
    <t>Дотация на сбалансированность по РГО №591-рп от 05.08.2020 ( замена окон)</t>
  </si>
  <si>
    <t>038</t>
  </si>
  <si>
    <t>Субвенции на реализацию переданных государственных полномочий в области охраны труда</t>
  </si>
  <si>
    <t>039</t>
  </si>
  <si>
    <t>Субсидия на привлечение детей из малообеспеченных, неблагополучных семей, оказавшихся в трудной жизненной ситуации, в расположенные на территории Челябинской области муниципальные дошкольные организации через предоставление компенсации части родительской платы</t>
  </si>
  <si>
    <t>043</t>
  </si>
  <si>
    <t>Субсидии на организацию и осуществление мероприятий по работе с детьми и молодежью</t>
  </si>
  <si>
    <t>048</t>
  </si>
  <si>
    <t>Субсидия на капитальный ремонт, ремонт и содержание автомобильных дорог общего пользования местного значения</t>
  </si>
  <si>
    <t>049</t>
  </si>
  <si>
    <t>Субсидии на реализацию подпрограммы "Оказание молодым семьям государственной поддержки для улучшения жилищных условий"(областной бюджет)</t>
  </si>
  <si>
    <t>054</t>
  </si>
  <si>
    <t>Субвенция на организацию проведения на территории Челябинской области мероприятий по предупреждению и ликвидации болезней животных, их лечению, защите населения от болезней, общих для человека и животных</t>
  </si>
  <si>
    <t>055</t>
  </si>
  <si>
    <t>Субвенция на содержание в приютах животных без владельцев</t>
  </si>
  <si>
    <t>069</t>
  </si>
  <si>
    <t>Субсидии на организацию отдыха детей в каникулярное время</t>
  </si>
  <si>
    <t>071</t>
  </si>
  <si>
    <t>Субсидии на проведение ремонтных работ по замене оконных блоков в муниципальных общеобразовательных организациях</t>
  </si>
  <si>
    <t>072</t>
  </si>
  <si>
    <t>Субсидия на проведение капитального ремонта зданий и сооружений муниципальных организаций дошкольного образования</t>
  </si>
  <si>
    <t>073</t>
  </si>
  <si>
    <t>Субсидия на проведение капитального ремонта зданий и сооружений муниципальных организаций отдыха и оздоровления детей</t>
  </si>
  <si>
    <t>075</t>
  </si>
  <si>
    <t>Субсидия на обеспечением молоком (молочной продукцией) обучающихся по программам начального общего образования в муниципальных общеобразовательных организациях</t>
  </si>
  <si>
    <t>076</t>
  </si>
  <si>
    <t>Субсидия на создание дополнительынх мест для детей в возрасте от 1,5 до 3 лет путем перепрофилирования действующих групповых ячеек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</t>
  </si>
  <si>
    <t>077</t>
  </si>
  <si>
    <t>Субсидия на создание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образования, условий для получения детьми дошкольного возраста с ограниченными возможностями здоровья качественного образования и коррекции развития</t>
  </si>
  <si>
    <t>078</t>
  </si>
  <si>
    <t>Субсидия на проведение ремонтных работ, противопожарных мероприятий, энергосберегающих мероприятий в зданиях учреждений культуры , находящихся в муниципальной собственности, и приобретение основных средств для муниципальных учреждений</t>
  </si>
  <si>
    <t>443</t>
  </si>
  <si>
    <t>Управление культуры администрации Чебаркульского городского округа</t>
  </si>
  <si>
    <t>079</t>
  </si>
  <si>
    <t>Субсидия на реализацию инвестиционных проектов на территории муниципальныхобразований</t>
  </si>
  <si>
    <t>445</t>
  </si>
  <si>
    <t>Управление по физической культуре и спорту администрации Чебаркульского  городского округа</t>
  </si>
  <si>
    <t>080</t>
  </si>
  <si>
    <t>Субсидии на оплату услуг специалистов по организации физкультурно-оздоровительной и спортивно-массовой работы с населением, занятым в экономике, и гражданам старшего поколения</t>
  </si>
  <si>
    <t>082</t>
  </si>
  <si>
    <t>Дотация на сбалансированность по РГО от 05.08.2020 №590-рп (субсидии УК на возмещение затрат по мероприятиям против короновируса)</t>
  </si>
  <si>
    <t>105</t>
  </si>
  <si>
    <t>Субвенция на единовременную выплату в соответствии с Законом Челябинской области «О дополнительных мерах социальной поддержки отдельных категорий граждан в связи с переходом к цифровому телерадиовещанию»</t>
  </si>
  <si>
    <t>106</t>
  </si>
  <si>
    <t>Субсидии на приобретение оборудования для пищеблоков муниципальных общеобразовательных организаций, реализующих программы начального общего образования</t>
  </si>
  <si>
    <t>129</t>
  </si>
  <si>
    <t>Субвенция на обеспечение дополнительных мер социальной поддержки отдельных категорий граждан в Челябинской области (компенсация расходов на уплату взноса на капитальный ремонт общего имущества в многоквартирном доме)</t>
  </si>
  <si>
    <t>130</t>
  </si>
  <si>
    <t>Субсидии на оплату труда руководителей спортивных секций в физкультурно-спортивных организациях, детских спортивных клубах, спортивных школах и образовательных организациях</t>
  </si>
  <si>
    <t>131</t>
  </si>
  <si>
    <t>Субсидии на оплату труда руководителей спортивных секций и организаторов физкультурно-оздоровительной работы с лицами с ограниченными возможностями здоровья</t>
  </si>
  <si>
    <t>132</t>
  </si>
  <si>
    <t>Субсидия на модернизацию, реконструкцию и строительство котельных, систем водоснабжения, водоотведения, систем электроснабжения, теплоснабжения, включая центральные тепловые пункты, в т.ч. ПИР</t>
  </si>
  <si>
    <t>137</t>
  </si>
  <si>
    <t>Субвенция на предоставление мер социальной поддержки в соответствии с Законом ЧО "О дополнительных мерах социальной поддержки детей погибших участников Великой Отечественной войны и приравненных к ним лиц" (ежемесячные денежные выплаты и возмещение расходов, связанных с проездом к местам захоронения)</t>
  </si>
  <si>
    <t>147</t>
  </si>
  <si>
    <t>Субсидия на оборудование пунктов проведения экзаменов государственной итоговой аттестации по образовательным программам среднего общего образования</t>
  </si>
  <si>
    <t>148</t>
  </si>
  <si>
    <t>Субсидии на финансовую поддержку организаций спортивной подготовки по базовым видам спорта</t>
  </si>
  <si>
    <t>154</t>
  </si>
  <si>
    <t>Дотация на поддержку мер по обеспечению сбалансированности местных бюджетов по РПЧО от 05.03.2020 г. №125-рп на газификацию пос. Южный</t>
  </si>
  <si>
    <t>155</t>
  </si>
  <si>
    <t>Дотация на сбалансированность по распоряжению Правительства ЧО от 20.02.2020 г., №101-рп ("реальные дела")</t>
  </si>
  <si>
    <t>156</t>
  </si>
  <si>
    <t>Дотация на сбалансированность по распоряжению Правительства от 16.06.2020 г., № 422-рп (программное обеспечение)</t>
  </si>
  <si>
    <t>157</t>
  </si>
  <si>
    <t>Иные межбюджетные трансферты на выплату денежного вознаграждения победителям и призерам областного конкурса на лучшую организацию физкультурно-спортивной работы среди органов местного самоуправления, реализующих полномочия в сфере физической культуры и спорта на территории муниципальных образований Челябинской области</t>
  </si>
  <si>
    <t>158</t>
  </si>
  <si>
    <t>Создание и содержание мест (площадок) накопления твердых коммунальных отходов</t>
  </si>
  <si>
    <t>163</t>
  </si>
  <si>
    <t>Дотация на сбалансированность по РПЧО от 08.07.2020 г., № 498-рп (Субсидия теплоснабжающим организациям на финансовое обеспечение (возмещение) затрат, связанных с частичным погашением задолженности за топливно-энергетические ресурсы)</t>
  </si>
  <si>
    <t>164</t>
  </si>
  <si>
    <t>Иные межбюджетные трансферты на оказание поддержки садоводческим некоммерческим товариществам</t>
  </si>
  <si>
    <t>165</t>
  </si>
  <si>
    <t>Дотация на сбалансированноть по РГО от 01.10.20 № 749-рп на приобретение систем водоснабжения и водоотведения курорта "Кисегач"</t>
  </si>
  <si>
    <t>167</t>
  </si>
  <si>
    <t>Субсидии местным бюджетам на приобретение образовательными организациями средств защиты для обеспечения санитарно-эпидемиологической безопасности</t>
  </si>
  <si>
    <t>168</t>
  </si>
  <si>
    <t>Дотация на сбалансированность по РПО от 11.12.20 г. № 1068-рп (субсидия теплоснабжающим организациям, возмещение затрат по капитальному ремонту общего имущества многоквартирных домов)</t>
  </si>
  <si>
    <t>172</t>
  </si>
  <si>
    <t>Дотация по РГО от 18.11.2020 № 956-рп (школам на обеспечение безопасности)</t>
  </si>
  <si>
    <t>176</t>
  </si>
  <si>
    <t>Субсидии на обустройство и восстановление воинских захоронений, находящихся на государственном учете</t>
  </si>
  <si>
    <t>178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</si>
  <si>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</si>
  <si>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179</t>
  </si>
  <si>
    <t>Внедрение целевой модели цифровой образовательной среды в общеобразовательных организациях</t>
  </si>
  <si>
    <t>180</t>
  </si>
  <si>
    <t>Субвенция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</si>
  <si>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211</t>
  </si>
  <si>
    <t>Субвенция на предоставление ежегодной денежной выплаты лицам, награжденных нагрудным знаком "Почетный донор России"</t>
  </si>
  <si>
    <t>243</t>
  </si>
  <si>
    <t>Субвенция на реализацию переданных государственных полномочий по компенсации части платы, взимаемой с родителей (законных предствителей)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</t>
  </si>
  <si>
    <t>244</t>
  </si>
  <si>
    <t>Субсидии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</si>
  <si>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370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</si>
  <si>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</si>
  <si>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Субсидии на мероприятия государственной программы Российской Федерации "Доступная среда" на 2011 - 2020 годы (Мероприятия по созданию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</t>
  </si>
  <si>
    <t>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(местный бюджет, КБК 1)</t>
  </si>
  <si>
    <t>666</t>
  </si>
  <si>
    <t>Субсидии на реализацию мероприятий по обеспечению жильем молодых семей</t>
  </si>
  <si>
    <t>783</t>
  </si>
  <si>
    <t>Субвенция на государственную регистрацию актов гражданского состояния</t>
  </si>
  <si>
    <t>798</t>
  </si>
  <si>
    <t>Субвенции на предоставление отдельных мер социальной поддержки граждан, подвергшихся воздействию радиации</t>
  </si>
  <si>
    <t>884</t>
  </si>
  <si>
    <t>Субвенции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"О государственных пособиях гражданам, имеющим детей"</t>
  </si>
  <si>
    <t>887</t>
  </si>
  <si>
    <t>Субвенции на оплату жилищно-коммунальных услуг отдельным категориям граждан</t>
  </si>
  <si>
    <t>992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</si>
  <si>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</si>
  <si>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Дополнительный функциональный код</t>
  </si>
  <si>
    <t>Главный распорядитель</t>
  </si>
  <si>
    <t>Наименование главного распорядителя</t>
  </si>
  <si>
    <t>2020 год</t>
  </si>
  <si>
    <t xml:space="preserve">Дотация на выравнивание бюджетной обеспеченности муниципальных районов (городских округов, городских округов с внутригородским делением) </t>
  </si>
  <si>
    <t>Дотации местным бюджетам на поддержку мер по обеспечению сбалансированности местных бюджетов по распоряжениям Правительства Челябинской области</t>
  </si>
  <si>
    <t>Субвенции, субсидии, дотации и иные межбюджетные трансферты, переданные из областного бюджета 
в бюджет Чебаркульского городского округа в 2020 году</t>
  </si>
  <si>
    <t>рублей</t>
  </si>
  <si>
    <t>Приложение 5
к решению Собрания депутатов
Чебаркульского городского округа
от 28.12.2020 г. № 51
Приложение 10
к решению Собрания депутатов
Чебаркульского городского округа
от 23.12.2019 г. № 854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</si>
</sst>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sz val="8.5"/>
      <name val="MS Sans Serif"/>
    </font>
    <font>
      <sz val="8"/>
      <name val="Arial Cyr"/>
    </font>
    <font>
      <b/>
      <sz val="8"/>
      <name val="Arial Cyr"/>
    </font>
    <font>
      <sz val="10"/>
      <name val="Arial Narrow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b/>
      <sz val="10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/>
    <xf numFmtId="0" fontId="1" fillId="0" borderId="0" xfId="0" applyFont="1" applyBorder="1" applyAlignment="1" applyProtection="1">
      <alignment wrapText="1"/>
    </xf>
    <xf numFmtId="49" fontId="3" fillId="0" borderId="2" xfId="0" applyNumberFormat="1" applyFont="1" applyBorder="1" applyAlignment="1" applyProtection="1">
      <alignment horizontal="center"/>
    </xf>
    <xf numFmtId="49" fontId="3" fillId="0" borderId="3" xfId="0" applyNumberFormat="1" applyFont="1" applyBorder="1" applyAlignment="1" applyProtection="1">
      <alignment horizontal="left"/>
    </xf>
    <xf numFmtId="49" fontId="3" fillId="0" borderId="3" xfId="0" applyNumberFormat="1" applyFont="1" applyBorder="1" applyAlignment="1" applyProtection="1">
      <alignment horizontal="center"/>
    </xf>
    <xf numFmtId="49" fontId="4" fillId="0" borderId="1" xfId="0" applyNumberFormat="1" applyFont="1" applyBorder="1" applyAlignment="1">
      <alignment horizontal="center" vertical="center" textRotation="90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0" fontId="4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" fontId="4" fillId="2" borderId="1" xfId="0" applyNumberFormat="1" applyFont="1" applyFill="1" applyBorder="1" applyAlignment="1">
      <alignment horizontal="right" vertical="center" wrapText="1"/>
    </xf>
    <xf numFmtId="0" fontId="0" fillId="0" borderId="0" xfId="0" applyFont="1" applyBorder="1" applyAlignment="1" applyProtection="1">
      <alignment vertical="top" wrapText="1"/>
    </xf>
    <xf numFmtId="4" fontId="7" fillId="2" borderId="1" xfId="0" applyNumberFormat="1" applyFont="1" applyFill="1" applyBorder="1" applyAlignment="1">
      <alignment horizontal="right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left" vertical="center" wrapText="1"/>
    </xf>
    <xf numFmtId="0" fontId="4" fillId="0" borderId="5" xfId="0" applyNumberFormat="1" applyFont="1" applyBorder="1" applyAlignment="1">
      <alignment horizontal="left" vertical="center" wrapText="1"/>
    </xf>
    <xf numFmtId="0" fontId="4" fillId="0" borderId="6" xfId="0" applyNumberFormat="1" applyFont="1" applyBorder="1" applyAlignment="1">
      <alignment horizontal="left" vertical="center" wrapText="1"/>
    </xf>
    <xf numFmtId="4" fontId="7" fillId="2" borderId="4" xfId="0" applyNumberFormat="1" applyFont="1" applyFill="1" applyBorder="1" applyAlignment="1">
      <alignment horizontal="center" vertical="center" wrapText="1"/>
    </xf>
    <xf numFmtId="4" fontId="7" fillId="2" borderId="5" xfId="0" applyNumberFormat="1" applyFont="1" applyFill="1" applyBorder="1" applyAlignment="1">
      <alignment horizontal="center" vertical="center" wrapText="1"/>
    </xf>
    <xf numFmtId="4" fontId="7" fillId="2" borderId="6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6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J97"/>
  <sheetViews>
    <sheetView showGridLines="0" tabSelected="1" view="pageBreakPreview" zoomScale="98" zoomScaleSheetLayoutView="98" workbookViewId="0">
      <selection activeCell="A2" sqref="A2:E2"/>
    </sheetView>
  </sheetViews>
  <sheetFormatPr defaultRowHeight="12.75" customHeight="1"/>
  <cols>
    <col min="1" max="1" width="8.140625" customWidth="1"/>
    <col min="2" max="2" width="42.5703125" customWidth="1"/>
    <col min="3" max="3" width="6.42578125" customWidth="1"/>
    <col min="4" max="4" width="30.7109375" customWidth="1"/>
    <col min="5" max="5" width="15.42578125" customWidth="1"/>
    <col min="6" max="6" width="9.140625" customWidth="1"/>
    <col min="7" max="7" width="13.140625" customWidth="1"/>
    <col min="8" max="10" width="9.140625" customWidth="1"/>
  </cols>
  <sheetData>
    <row r="1" spans="1:10" ht="120.75" customHeight="1">
      <c r="A1" s="1"/>
      <c r="B1" s="1"/>
      <c r="C1" s="1"/>
      <c r="D1" s="23" t="s">
        <v>189</v>
      </c>
      <c r="E1" s="23"/>
      <c r="F1" s="1"/>
      <c r="G1" s="2"/>
      <c r="H1" s="2"/>
      <c r="I1" s="2"/>
      <c r="J1" s="2"/>
    </row>
    <row r="2" spans="1:10" ht="45" customHeight="1">
      <c r="A2" s="24" t="s">
        <v>187</v>
      </c>
      <c r="B2" s="24"/>
      <c r="C2" s="24"/>
      <c r="D2" s="24"/>
      <c r="E2" s="24"/>
      <c r="F2" s="14"/>
      <c r="G2" s="14"/>
    </row>
    <row r="3" spans="1:10">
      <c r="A3" s="3"/>
      <c r="B3" s="3"/>
      <c r="C3" s="3"/>
      <c r="D3" s="3"/>
      <c r="E3" s="3" t="s">
        <v>188</v>
      </c>
      <c r="F3" s="3"/>
      <c r="G3" s="3"/>
      <c r="H3" s="3"/>
      <c r="I3" s="2"/>
      <c r="J3" s="2"/>
    </row>
    <row r="4" spans="1:10" ht="102" customHeight="1">
      <c r="A4" s="7" t="s">
        <v>181</v>
      </c>
      <c r="B4" s="8" t="s">
        <v>1</v>
      </c>
      <c r="C4" s="7" t="s">
        <v>182</v>
      </c>
      <c r="D4" s="8" t="s">
        <v>183</v>
      </c>
      <c r="E4" s="9" t="s">
        <v>184</v>
      </c>
    </row>
    <row r="5" spans="1:10" ht="38.25">
      <c r="A5" s="10"/>
      <c r="B5" s="11" t="s">
        <v>185</v>
      </c>
      <c r="C5" s="8" t="s">
        <v>20</v>
      </c>
      <c r="D5" s="12" t="s">
        <v>0</v>
      </c>
      <c r="E5" s="13">
        <v>57456000</v>
      </c>
    </row>
    <row r="6" spans="1:10" ht="62.25" customHeight="1">
      <c r="A6" s="10"/>
      <c r="B6" s="11" t="s">
        <v>186</v>
      </c>
      <c r="C6" s="8" t="s">
        <v>20</v>
      </c>
      <c r="D6" s="12" t="s">
        <v>0</v>
      </c>
      <c r="E6" s="13">
        <f>11068190+702300</f>
        <v>11770490</v>
      </c>
    </row>
    <row r="7" spans="1:10" ht="102.75" customHeight="1">
      <c r="A7" s="16" t="s">
        <v>2</v>
      </c>
      <c r="B7" s="11" t="s">
        <v>3</v>
      </c>
      <c r="C7" s="8" t="s">
        <v>4</v>
      </c>
      <c r="D7" s="12" t="s">
        <v>5</v>
      </c>
      <c r="E7" s="13">
        <v>178985750</v>
      </c>
    </row>
    <row r="8" spans="1:10" ht="38.25">
      <c r="A8" s="16" t="s">
        <v>6</v>
      </c>
      <c r="B8" s="11" t="s">
        <v>7</v>
      </c>
      <c r="C8" s="8" t="s">
        <v>8</v>
      </c>
      <c r="D8" s="12" t="s">
        <v>9</v>
      </c>
      <c r="E8" s="13">
        <v>10383220</v>
      </c>
    </row>
    <row r="9" spans="1:10" ht="38.25">
      <c r="A9" s="16" t="s">
        <v>10</v>
      </c>
      <c r="B9" s="11" t="s">
        <v>11</v>
      </c>
      <c r="C9" s="8" t="s">
        <v>8</v>
      </c>
      <c r="D9" s="12" t="s">
        <v>9</v>
      </c>
      <c r="E9" s="13">
        <v>16464840</v>
      </c>
    </row>
    <row r="10" spans="1:10" ht="63.75">
      <c r="A10" s="16" t="s">
        <v>12</v>
      </c>
      <c r="B10" s="11" t="s">
        <v>13</v>
      </c>
      <c r="C10" s="8" t="s">
        <v>8</v>
      </c>
      <c r="D10" s="12" t="s">
        <v>9</v>
      </c>
      <c r="E10" s="13">
        <v>27498670</v>
      </c>
    </row>
    <row r="11" spans="1:10" ht="31.5" customHeight="1">
      <c r="A11" s="20" t="s">
        <v>14</v>
      </c>
      <c r="B11" s="17" t="s">
        <v>15</v>
      </c>
      <c r="C11" s="8" t="s">
        <v>16</v>
      </c>
      <c r="D11" s="12" t="s">
        <v>17</v>
      </c>
      <c r="E11" s="13">
        <v>10000000</v>
      </c>
    </row>
    <row r="12" spans="1:10" ht="29.25" customHeight="1">
      <c r="A12" s="21"/>
      <c r="B12" s="18"/>
      <c r="C12" s="8" t="s">
        <v>4</v>
      </c>
      <c r="D12" s="12" t="s">
        <v>5</v>
      </c>
      <c r="E12" s="13">
        <v>8272600</v>
      </c>
    </row>
    <row r="13" spans="1:10" ht="41.25" customHeight="1">
      <c r="A13" s="21"/>
      <c r="B13" s="18"/>
      <c r="C13" s="8" t="s">
        <v>8</v>
      </c>
      <c r="D13" s="12" t="s">
        <v>9</v>
      </c>
      <c r="E13" s="13">
        <v>2000000</v>
      </c>
    </row>
    <row r="14" spans="1:10" ht="52.5" customHeight="1">
      <c r="A14" s="21"/>
      <c r="B14" s="18"/>
      <c r="C14" s="8" t="s">
        <v>18</v>
      </c>
      <c r="D14" s="12" t="s">
        <v>19</v>
      </c>
      <c r="E14" s="13">
        <v>3000000</v>
      </c>
    </row>
    <row r="15" spans="1:10" ht="30.75" customHeight="1">
      <c r="A15" s="22"/>
      <c r="B15" s="19"/>
      <c r="C15" s="8" t="s">
        <v>20</v>
      </c>
      <c r="D15" s="12" t="s">
        <v>0</v>
      </c>
      <c r="E15" s="13">
        <v>3000000</v>
      </c>
    </row>
    <row r="16" spans="1:10" ht="38.25">
      <c r="A16" s="16" t="s">
        <v>21</v>
      </c>
      <c r="B16" s="11" t="s">
        <v>22</v>
      </c>
      <c r="C16" s="8" t="s">
        <v>8</v>
      </c>
      <c r="D16" s="12" t="s">
        <v>9</v>
      </c>
      <c r="E16" s="13">
        <v>361900</v>
      </c>
    </row>
    <row r="17" spans="1:5" ht="51">
      <c r="A17" s="16" t="s">
        <v>23</v>
      </c>
      <c r="B17" s="11" t="s">
        <v>24</v>
      </c>
      <c r="C17" s="8" t="s">
        <v>18</v>
      </c>
      <c r="D17" s="12" t="s">
        <v>19</v>
      </c>
      <c r="E17" s="13">
        <v>6589880</v>
      </c>
    </row>
    <row r="18" spans="1:5" ht="38.25">
      <c r="A18" s="16" t="s">
        <v>25</v>
      </c>
      <c r="B18" s="11" t="s">
        <v>26</v>
      </c>
      <c r="C18" s="8" t="s">
        <v>16</v>
      </c>
      <c r="D18" s="12" t="s">
        <v>17</v>
      </c>
      <c r="E18" s="13">
        <v>79800</v>
      </c>
    </row>
    <row r="19" spans="1:5" ht="25.5">
      <c r="A19" s="16" t="s">
        <v>27</v>
      </c>
      <c r="B19" s="11" t="s">
        <v>28</v>
      </c>
      <c r="C19" s="8" t="s">
        <v>16</v>
      </c>
      <c r="D19" s="12" t="s">
        <v>17</v>
      </c>
      <c r="E19" s="13">
        <v>485900</v>
      </c>
    </row>
    <row r="20" spans="1:5" ht="51">
      <c r="A20" s="16" t="s">
        <v>29</v>
      </c>
      <c r="B20" s="11" t="s">
        <v>30</v>
      </c>
      <c r="C20" s="8" t="s">
        <v>8</v>
      </c>
      <c r="D20" s="12" t="s">
        <v>9</v>
      </c>
      <c r="E20" s="13">
        <v>17100</v>
      </c>
    </row>
    <row r="21" spans="1:5" ht="38.25">
      <c r="A21" s="16" t="s">
        <v>31</v>
      </c>
      <c r="B21" s="11" t="s">
        <v>32</v>
      </c>
      <c r="C21" s="8" t="s">
        <v>8</v>
      </c>
      <c r="D21" s="12" t="s">
        <v>9</v>
      </c>
      <c r="E21" s="13">
        <v>41227800</v>
      </c>
    </row>
    <row r="22" spans="1:5" ht="51">
      <c r="A22" s="16" t="s">
        <v>33</v>
      </c>
      <c r="B22" s="11" t="s">
        <v>34</v>
      </c>
      <c r="C22" s="8" t="s">
        <v>8</v>
      </c>
      <c r="D22" s="12" t="s">
        <v>9</v>
      </c>
      <c r="E22" s="13">
        <v>114500</v>
      </c>
    </row>
    <row r="23" spans="1:5" ht="51">
      <c r="A23" s="16" t="s">
        <v>35</v>
      </c>
      <c r="B23" s="11" t="s">
        <v>36</v>
      </c>
      <c r="C23" s="8" t="s">
        <v>8</v>
      </c>
      <c r="D23" s="12" t="s">
        <v>9</v>
      </c>
      <c r="E23" s="13">
        <v>1678800</v>
      </c>
    </row>
    <row r="24" spans="1:5" ht="38.25">
      <c r="A24" s="16" t="s">
        <v>37</v>
      </c>
      <c r="B24" s="11" t="s">
        <v>38</v>
      </c>
      <c r="C24" s="8" t="s">
        <v>8</v>
      </c>
      <c r="D24" s="12" t="s">
        <v>9</v>
      </c>
      <c r="E24" s="13">
        <v>1204640</v>
      </c>
    </row>
    <row r="25" spans="1:5" ht="38.25">
      <c r="A25" s="16" t="s">
        <v>39</v>
      </c>
      <c r="B25" s="11" t="s">
        <v>40</v>
      </c>
      <c r="C25" s="8" t="s">
        <v>8</v>
      </c>
      <c r="D25" s="12" t="s">
        <v>9</v>
      </c>
      <c r="E25" s="13">
        <v>10442700</v>
      </c>
    </row>
    <row r="26" spans="1:5" ht="89.25">
      <c r="A26" s="16" t="s">
        <v>41</v>
      </c>
      <c r="B26" s="11" t="s">
        <v>42</v>
      </c>
      <c r="C26" s="8" t="s">
        <v>4</v>
      </c>
      <c r="D26" s="12" t="s">
        <v>5</v>
      </c>
      <c r="E26" s="13">
        <v>40600</v>
      </c>
    </row>
    <row r="27" spans="1:5" ht="51">
      <c r="A27" s="16" t="s">
        <v>43</v>
      </c>
      <c r="B27" s="11" t="s">
        <v>44</v>
      </c>
      <c r="C27" s="8" t="s">
        <v>45</v>
      </c>
      <c r="D27" s="12" t="s">
        <v>46</v>
      </c>
      <c r="E27" s="13">
        <v>62600</v>
      </c>
    </row>
    <row r="28" spans="1:5" ht="51">
      <c r="A28" s="16" t="s">
        <v>47</v>
      </c>
      <c r="B28" s="11" t="s">
        <v>48</v>
      </c>
      <c r="C28" s="8" t="s">
        <v>8</v>
      </c>
      <c r="D28" s="12" t="s">
        <v>9</v>
      </c>
      <c r="E28" s="13">
        <v>3000</v>
      </c>
    </row>
    <row r="29" spans="1:5" ht="102">
      <c r="A29" s="16" t="s">
        <v>49</v>
      </c>
      <c r="B29" s="11" t="s">
        <v>50</v>
      </c>
      <c r="C29" s="8" t="s">
        <v>4</v>
      </c>
      <c r="D29" s="12" t="s">
        <v>5</v>
      </c>
      <c r="E29" s="13">
        <v>17853190</v>
      </c>
    </row>
    <row r="30" spans="1:5" ht="51">
      <c r="A30" s="16" t="s">
        <v>51</v>
      </c>
      <c r="B30" s="11" t="s">
        <v>52</v>
      </c>
      <c r="C30" s="8" t="s">
        <v>4</v>
      </c>
      <c r="D30" s="12" t="s">
        <v>5</v>
      </c>
      <c r="E30" s="13">
        <v>506000</v>
      </c>
    </row>
    <row r="31" spans="1:5" ht="63.75">
      <c r="A31" s="16" t="s">
        <v>53</v>
      </c>
      <c r="B31" s="11" t="s">
        <v>54</v>
      </c>
      <c r="C31" s="8" t="s">
        <v>4</v>
      </c>
      <c r="D31" s="12" t="s">
        <v>5</v>
      </c>
      <c r="E31" s="13">
        <v>160996880</v>
      </c>
    </row>
    <row r="32" spans="1:5" ht="38.25">
      <c r="A32" s="16" t="s">
        <v>55</v>
      </c>
      <c r="B32" s="11" t="s">
        <v>56</v>
      </c>
      <c r="C32" s="8" t="s">
        <v>8</v>
      </c>
      <c r="D32" s="12" t="s">
        <v>9</v>
      </c>
      <c r="E32" s="13">
        <v>18536050</v>
      </c>
    </row>
    <row r="33" spans="1:5" ht="102">
      <c r="A33" s="16" t="s">
        <v>57</v>
      </c>
      <c r="B33" s="11" t="s">
        <v>58</v>
      </c>
      <c r="C33" s="8" t="s">
        <v>8</v>
      </c>
      <c r="D33" s="12" t="s">
        <v>9</v>
      </c>
      <c r="E33" s="13">
        <v>17239300</v>
      </c>
    </row>
    <row r="34" spans="1:5" ht="51">
      <c r="A34" s="16" t="s">
        <v>59</v>
      </c>
      <c r="B34" s="11" t="s">
        <v>60</v>
      </c>
      <c r="C34" s="8" t="s">
        <v>16</v>
      </c>
      <c r="D34" s="12" t="s">
        <v>17</v>
      </c>
      <c r="E34" s="13">
        <v>102800</v>
      </c>
    </row>
    <row r="35" spans="1:5" ht="51">
      <c r="A35" s="16" t="s">
        <v>61</v>
      </c>
      <c r="B35" s="11" t="s">
        <v>62</v>
      </c>
      <c r="C35" s="8" t="s">
        <v>8</v>
      </c>
      <c r="D35" s="12" t="s">
        <v>9</v>
      </c>
      <c r="E35" s="13">
        <v>29563000</v>
      </c>
    </row>
    <row r="36" spans="1:5" ht="38.25">
      <c r="A36" s="16" t="s">
        <v>63</v>
      </c>
      <c r="B36" s="11" t="s">
        <v>64</v>
      </c>
      <c r="C36" s="8" t="s">
        <v>8</v>
      </c>
      <c r="D36" s="12" t="s">
        <v>9</v>
      </c>
      <c r="E36" s="13">
        <v>1603290</v>
      </c>
    </row>
    <row r="37" spans="1:5" ht="38.25">
      <c r="A37" s="16" t="s">
        <v>65</v>
      </c>
      <c r="B37" s="11" t="s">
        <v>66</v>
      </c>
      <c r="C37" s="8" t="s">
        <v>8</v>
      </c>
      <c r="D37" s="12" t="s">
        <v>9</v>
      </c>
      <c r="E37" s="13">
        <v>3767000</v>
      </c>
    </row>
    <row r="38" spans="1:5" ht="63.75">
      <c r="A38" s="16" t="s">
        <v>67</v>
      </c>
      <c r="B38" s="11" t="s">
        <v>68</v>
      </c>
      <c r="C38" s="8" t="s">
        <v>4</v>
      </c>
      <c r="D38" s="12" t="s">
        <v>5</v>
      </c>
      <c r="E38" s="13">
        <v>2567600</v>
      </c>
    </row>
    <row r="39" spans="1:5" ht="38.25">
      <c r="A39" s="16" t="s">
        <v>69</v>
      </c>
      <c r="B39" s="11" t="s">
        <v>70</v>
      </c>
      <c r="C39" s="8" t="s">
        <v>4</v>
      </c>
      <c r="D39" s="12" t="s">
        <v>5</v>
      </c>
      <c r="E39" s="13">
        <v>1000000</v>
      </c>
    </row>
    <row r="40" spans="1:5" ht="25.5">
      <c r="A40" s="16" t="s">
        <v>71</v>
      </c>
      <c r="B40" s="11" t="s">
        <v>72</v>
      </c>
      <c r="C40" s="8" t="s">
        <v>16</v>
      </c>
      <c r="D40" s="12" t="s">
        <v>17</v>
      </c>
      <c r="E40" s="13">
        <v>370800</v>
      </c>
    </row>
    <row r="41" spans="1:5" ht="89.25">
      <c r="A41" s="16" t="s">
        <v>73</v>
      </c>
      <c r="B41" s="11" t="s">
        <v>74</v>
      </c>
      <c r="C41" s="8" t="s">
        <v>4</v>
      </c>
      <c r="D41" s="12" t="s">
        <v>5</v>
      </c>
      <c r="E41" s="13">
        <v>808800</v>
      </c>
    </row>
    <row r="42" spans="1:5" ht="25.5">
      <c r="A42" s="16" t="s">
        <v>75</v>
      </c>
      <c r="B42" s="11" t="s">
        <v>76</v>
      </c>
      <c r="C42" s="8" t="s">
        <v>16</v>
      </c>
      <c r="D42" s="12" t="s">
        <v>17</v>
      </c>
      <c r="E42" s="13">
        <v>70500</v>
      </c>
    </row>
    <row r="43" spans="1:5" ht="38.25">
      <c r="A43" s="16" t="s">
        <v>77</v>
      </c>
      <c r="B43" s="11" t="s">
        <v>78</v>
      </c>
      <c r="C43" s="8" t="s">
        <v>45</v>
      </c>
      <c r="D43" s="12" t="s">
        <v>46</v>
      </c>
      <c r="E43" s="13">
        <v>15041700</v>
      </c>
    </row>
    <row r="44" spans="1:5" ht="38.25">
      <c r="A44" s="16" t="s">
        <v>79</v>
      </c>
      <c r="B44" s="11" t="s">
        <v>80</v>
      </c>
      <c r="C44" s="8" t="s">
        <v>18</v>
      </c>
      <c r="D44" s="12" t="s">
        <v>19</v>
      </c>
      <c r="E44" s="13">
        <v>3185423.26</v>
      </c>
    </row>
    <row r="45" spans="1:5" ht="63.75">
      <c r="A45" s="16" t="s">
        <v>81</v>
      </c>
      <c r="B45" s="11" t="s">
        <v>82</v>
      </c>
      <c r="C45" s="8" t="s">
        <v>45</v>
      </c>
      <c r="D45" s="12" t="s">
        <v>46</v>
      </c>
      <c r="E45" s="13">
        <v>200600</v>
      </c>
    </row>
    <row r="46" spans="1:5" ht="38.25">
      <c r="A46" s="16" t="s">
        <v>83</v>
      </c>
      <c r="B46" s="11" t="s">
        <v>84</v>
      </c>
      <c r="C46" s="8" t="s">
        <v>45</v>
      </c>
      <c r="D46" s="12" t="s">
        <v>46</v>
      </c>
      <c r="E46" s="13">
        <v>213100</v>
      </c>
    </row>
    <row r="47" spans="1:5" ht="38.25">
      <c r="A47" s="16" t="s">
        <v>85</v>
      </c>
      <c r="B47" s="11" t="s">
        <v>86</v>
      </c>
      <c r="C47" s="8" t="s">
        <v>4</v>
      </c>
      <c r="D47" s="12" t="s">
        <v>5</v>
      </c>
      <c r="E47" s="13">
        <v>3461630</v>
      </c>
    </row>
    <row r="48" spans="1:5" ht="38.25">
      <c r="A48" s="16" t="s">
        <v>87</v>
      </c>
      <c r="B48" s="11" t="s">
        <v>88</v>
      </c>
      <c r="C48" s="8" t="s">
        <v>4</v>
      </c>
      <c r="D48" s="12" t="s">
        <v>5</v>
      </c>
      <c r="E48" s="13">
        <v>820600</v>
      </c>
    </row>
    <row r="49" spans="1:5" ht="38.25">
      <c r="A49" s="16" t="s">
        <v>89</v>
      </c>
      <c r="B49" s="11" t="s">
        <v>90</v>
      </c>
      <c r="C49" s="8" t="s">
        <v>4</v>
      </c>
      <c r="D49" s="12" t="s">
        <v>5</v>
      </c>
      <c r="E49" s="13">
        <v>607700</v>
      </c>
    </row>
    <row r="50" spans="1:5" ht="38.25">
      <c r="A50" s="16" t="s">
        <v>91</v>
      </c>
      <c r="B50" s="11" t="s">
        <v>92</v>
      </c>
      <c r="C50" s="8" t="s">
        <v>4</v>
      </c>
      <c r="D50" s="12" t="s">
        <v>5</v>
      </c>
      <c r="E50" s="13">
        <v>694600</v>
      </c>
    </row>
    <row r="51" spans="1:5" ht="51">
      <c r="A51" s="16" t="s">
        <v>93</v>
      </c>
      <c r="B51" s="11" t="s">
        <v>94</v>
      </c>
      <c r="C51" s="8" t="s">
        <v>4</v>
      </c>
      <c r="D51" s="12" t="s">
        <v>5</v>
      </c>
      <c r="E51" s="13">
        <v>3339800</v>
      </c>
    </row>
    <row r="52" spans="1:5" ht="89.25">
      <c r="A52" s="16" t="s">
        <v>95</v>
      </c>
      <c r="B52" s="11" t="s">
        <v>96</v>
      </c>
      <c r="C52" s="8" t="s">
        <v>4</v>
      </c>
      <c r="D52" s="12" t="s">
        <v>5</v>
      </c>
      <c r="E52" s="13">
        <v>3960000</v>
      </c>
    </row>
    <row r="53" spans="1:5" ht="102">
      <c r="A53" s="16" t="s">
        <v>97</v>
      </c>
      <c r="B53" s="11" t="s">
        <v>98</v>
      </c>
      <c r="C53" s="8" t="s">
        <v>4</v>
      </c>
      <c r="D53" s="12" t="s">
        <v>5</v>
      </c>
      <c r="E53" s="13">
        <v>426200</v>
      </c>
    </row>
    <row r="54" spans="1:5" ht="76.5">
      <c r="A54" s="16" t="s">
        <v>99</v>
      </c>
      <c r="B54" s="11" t="s">
        <v>100</v>
      </c>
      <c r="C54" s="8" t="s">
        <v>101</v>
      </c>
      <c r="D54" s="12" t="s">
        <v>102</v>
      </c>
      <c r="E54" s="13">
        <v>9501110</v>
      </c>
    </row>
    <row r="55" spans="1:5" ht="38.25">
      <c r="A55" s="16" t="s">
        <v>103</v>
      </c>
      <c r="B55" s="11" t="s">
        <v>104</v>
      </c>
      <c r="C55" s="8" t="s">
        <v>105</v>
      </c>
      <c r="D55" s="12" t="s">
        <v>106</v>
      </c>
      <c r="E55" s="13">
        <v>20020000</v>
      </c>
    </row>
    <row r="56" spans="1:5" ht="51">
      <c r="A56" s="16" t="s">
        <v>107</v>
      </c>
      <c r="B56" s="11" t="s">
        <v>108</v>
      </c>
      <c r="C56" s="8" t="s">
        <v>105</v>
      </c>
      <c r="D56" s="12" t="s">
        <v>106</v>
      </c>
      <c r="E56" s="13">
        <v>352200</v>
      </c>
    </row>
    <row r="57" spans="1:5" ht="38.25">
      <c r="A57" s="16" t="s">
        <v>109</v>
      </c>
      <c r="B57" s="11" t="s">
        <v>110</v>
      </c>
      <c r="C57" s="8" t="s">
        <v>45</v>
      </c>
      <c r="D57" s="12" t="s">
        <v>46</v>
      </c>
      <c r="E57" s="13">
        <v>135450</v>
      </c>
    </row>
    <row r="58" spans="1:5" ht="63.75">
      <c r="A58" s="16" t="s">
        <v>111</v>
      </c>
      <c r="B58" s="11" t="s">
        <v>112</v>
      </c>
      <c r="C58" s="8" t="s">
        <v>8</v>
      </c>
      <c r="D58" s="12" t="s">
        <v>9</v>
      </c>
      <c r="E58" s="13">
        <v>2040</v>
      </c>
    </row>
    <row r="59" spans="1:5" ht="51">
      <c r="A59" s="16" t="s">
        <v>113</v>
      </c>
      <c r="B59" s="11" t="s">
        <v>114</v>
      </c>
      <c r="C59" s="8" t="s">
        <v>4</v>
      </c>
      <c r="D59" s="12" t="s">
        <v>5</v>
      </c>
      <c r="E59" s="13">
        <v>2276100</v>
      </c>
    </row>
    <row r="60" spans="1:5" ht="63.75">
      <c r="A60" s="16" t="s">
        <v>115</v>
      </c>
      <c r="B60" s="11" t="s">
        <v>116</v>
      </c>
      <c r="C60" s="8" t="s">
        <v>8</v>
      </c>
      <c r="D60" s="12" t="s">
        <v>9</v>
      </c>
      <c r="E60" s="13">
        <v>4035500</v>
      </c>
    </row>
    <row r="61" spans="1:5" ht="51">
      <c r="A61" s="16" t="s">
        <v>117</v>
      </c>
      <c r="B61" s="11" t="s">
        <v>118</v>
      </c>
      <c r="C61" s="8" t="s">
        <v>105</v>
      </c>
      <c r="D61" s="12" t="s">
        <v>106</v>
      </c>
      <c r="E61" s="13">
        <v>845300</v>
      </c>
    </row>
    <row r="62" spans="1:5" ht="51">
      <c r="A62" s="16" t="s">
        <v>119</v>
      </c>
      <c r="B62" s="11" t="s">
        <v>120</v>
      </c>
      <c r="C62" s="8" t="s">
        <v>105</v>
      </c>
      <c r="D62" s="12" t="s">
        <v>106</v>
      </c>
      <c r="E62" s="13">
        <v>352300</v>
      </c>
    </row>
    <row r="63" spans="1:5" ht="63.75">
      <c r="A63" s="16" t="s">
        <v>121</v>
      </c>
      <c r="B63" s="11" t="s">
        <v>122</v>
      </c>
      <c r="C63" s="8" t="s">
        <v>45</v>
      </c>
      <c r="D63" s="12" t="s">
        <v>46</v>
      </c>
      <c r="E63" s="13">
        <v>25112160</v>
      </c>
    </row>
    <row r="64" spans="1:5" ht="89.25">
      <c r="A64" s="16" t="s">
        <v>123</v>
      </c>
      <c r="B64" s="11" t="s">
        <v>124</v>
      </c>
      <c r="C64" s="8" t="s">
        <v>8</v>
      </c>
      <c r="D64" s="12" t="s">
        <v>9</v>
      </c>
      <c r="E64" s="13">
        <v>2138700</v>
      </c>
    </row>
    <row r="65" spans="1:5" ht="51">
      <c r="A65" s="16" t="s">
        <v>125</v>
      </c>
      <c r="B65" s="11" t="s">
        <v>126</v>
      </c>
      <c r="C65" s="8" t="s">
        <v>4</v>
      </c>
      <c r="D65" s="12" t="s">
        <v>5</v>
      </c>
      <c r="E65" s="13">
        <v>93400</v>
      </c>
    </row>
    <row r="66" spans="1:5" ht="38.25">
      <c r="A66" s="16" t="s">
        <v>127</v>
      </c>
      <c r="B66" s="11" t="s">
        <v>128</v>
      </c>
      <c r="C66" s="8" t="s">
        <v>105</v>
      </c>
      <c r="D66" s="12" t="s">
        <v>106</v>
      </c>
      <c r="E66" s="13">
        <v>414100</v>
      </c>
    </row>
    <row r="67" spans="1:5" ht="38.25">
      <c r="A67" s="16" t="s">
        <v>129</v>
      </c>
      <c r="B67" s="11" t="s">
        <v>130</v>
      </c>
      <c r="C67" s="8" t="s">
        <v>45</v>
      </c>
      <c r="D67" s="12" t="s">
        <v>46</v>
      </c>
      <c r="E67" s="13">
        <v>500000</v>
      </c>
    </row>
    <row r="68" spans="1:5" ht="38.25">
      <c r="A68" s="20" t="s">
        <v>131</v>
      </c>
      <c r="B68" s="17" t="s">
        <v>132</v>
      </c>
      <c r="C68" s="8" t="s">
        <v>45</v>
      </c>
      <c r="D68" s="12" t="s">
        <v>46</v>
      </c>
      <c r="E68" s="13">
        <v>5372441</v>
      </c>
    </row>
    <row r="69" spans="1:5" ht="28.5" customHeight="1">
      <c r="A69" s="21"/>
      <c r="B69" s="18"/>
      <c r="C69" s="8" t="s">
        <v>4</v>
      </c>
      <c r="D69" s="12" t="s">
        <v>5</v>
      </c>
      <c r="E69" s="13">
        <v>8548806</v>
      </c>
    </row>
    <row r="70" spans="1:5" ht="38.25" customHeight="1">
      <c r="A70" s="21"/>
      <c r="B70" s="18"/>
      <c r="C70" s="8" t="s">
        <v>101</v>
      </c>
      <c r="D70" s="12" t="s">
        <v>102</v>
      </c>
      <c r="E70" s="13">
        <v>3470128</v>
      </c>
    </row>
    <row r="71" spans="1:5" ht="38.25">
      <c r="A71" s="22"/>
      <c r="B71" s="19"/>
      <c r="C71" s="8" t="s">
        <v>105</v>
      </c>
      <c r="D71" s="12" t="s">
        <v>106</v>
      </c>
      <c r="E71" s="13">
        <v>508625</v>
      </c>
    </row>
    <row r="72" spans="1:5" ht="38.25">
      <c r="A72" s="16" t="s">
        <v>133</v>
      </c>
      <c r="B72" s="11" t="s">
        <v>134</v>
      </c>
      <c r="C72" s="8" t="s">
        <v>20</v>
      </c>
      <c r="D72" s="12" t="s">
        <v>0</v>
      </c>
      <c r="E72" s="13">
        <v>296660</v>
      </c>
    </row>
    <row r="73" spans="1:5" ht="96.75" customHeight="1">
      <c r="A73" s="16" t="s">
        <v>135</v>
      </c>
      <c r="B73" s="11" t="s">
        <v>136</v>
      </c>
      <c r="C73" s="8" t="s">
        <v>105</v>
      </c>
      <c r="D73" s="12" t="s">
        <v>106</v>
      </c>
      <c r="E73" s="13">
        <v>400000</v>
      </c>
    </row>
    <row r="74" spans="1:5" ht="38.25">
      <c r="A74" s="16" t="s">
        <v>137</v>
      </c>
      <c r="B74" s="11" t="s">
        <v>138</v>
      </c>
      <c r="C74" s="8" t="s">
        <v>45</v>
      </c>
      <c r="D74" s="12" t="s">
        <v>46</v>
      </c>
      <c r="E74" s="13">
        <v>2141000</v>
      </c>
    </row>
    <row r="75" spans="1:5" ht="76.5">
      <c r="A75" s="16" t="s">
        <v>139</v>
      </c>
      <c r="B75" s="11" t="s">
        <v>140</v>
      </c>
      <c r="C75" s="8" t="s">
        <v>45</v>
      </c>
      <c r="D75" s="12" t="s">
        <v>46</v>
      </c>
      <c r="E75" s="13">
        <v>4764000</v>
      </c>
    </row>
    <row r="76" spans="1:5" ht="38.25">
      <c r="A76" s="16" t="s">
        <v>141</v>
      </c>
      <c r="B76" s="11" t="s">
        <v>142</v>
      </c>
      <c r="C76" s="8" t="s">
        <v>16</v>
      </c>
      <c r="D76" s="12" t="s">
        <v>17</v>
      </c>
      <c r="E76" s="13">
        <v>1319000</v>
      </c>
    </row>
    <row r="77" spans="1:5" ht="38.25">
      <c r="A77" s="16" t="s">
        <v>143</v>
      </c>
      <c r="B77" s="11" t="s">
        <v>144</v>
      </c>
      <c r="C77" s="8" t="s">
        <v>18</v>
      </c>
      <c r="D77" s="12" t="s">
        <v>19</v>
      </c>
      <c r="E77" s="13">
        <v>11000000</v>
      </c>
    </row>
    <row r="78" spans="1:5" ht="51">
      <c r="A78" s="16" t="s">
        <v>145</v>
      </c>
      <c r="B78" s="11" t="s">
        <v>146</v>
      </c>
      <c r="C78" s="8" t="s">
        <v>4</v>
      </c>
      <c r="D78" s="12" t="s">
        <v>5</v>
      </c>
      <c r="E78" s="13">
        <v>3730810</v>
      </c>
    </row>
    <row r="79" spans="1:5" ht="51">
      <c r="A79" s="16" t="s">
        <v>147</v>
      </c>
      <c r="B79" s="11" t="s">
        <v>148</v>
      </c>
      <c r="C79" s="8" t="s">
        <v>45</v>
      </c>
      <c r="D79" s="12" t="s">
        <v>46</v>
      </c>
      <c r="E79" s="13">
        <v>7219939.71</v>
      </c>
    </row>
    <row r="80" spans="1:5" ht="38.25">
      <c r="A80" s="16" t="s">
        <v>149</v>
      </c>
      <c r="B80" s="11" t="s">
        <v>150</v>
      </c>
      <c r="C80" s="8" t="s">
        <v>4</v>
      </c>
      <c r="D80" s="12" t="s">
        <v>5</v>
      </c>
      <c r="E80" s="13">
        <v>100000</v>
      </c>
    </row>
    <row r="81" spans="1:5" ht="38.25">
      <c r="A81" s="16" t="s">
        <v>151</v>
      </c>
      <c r="B81" s="11" t="s">
        <v>152</v>
      </c>
      <c r="C81" s="8" t="s">
        <v>45</v>
      </c>
      <c r="D81" s="12" t="s">
        <v>46</v>
      </c>
      <c r="E81" s="13">
        <v>64300</v>
      </c>
    </row>
    <row r="82" spans="1:5" ht="76.5">
      <c r="A82" s="16" t="s">
        <v>153</v>
      </c>
      <c r="B82" s="11" t="s">
        <v>154</v>
      </c>
      <c r="C82" s="8" t="s">
        <v>4</v>
      </c>
      <c r="D82" s="12" t="s">
        <v>5</v>
      </c>
      <c r="E82" s="13">
        <v>1117100</v>
      </c>
    </row>
    <row r="83" spans="1:5" ht="38.25">
      <c r="A83" s="16" t="s">
        <v>155</v>
      </c>
      <c r="B83" s="11" t="s">
        <v>156</v>
      </c>
      <c r="C83" s="8" t="s">
        <v>4</v>
      </c>
      <c r="D83" s="12" t="s">
        <v>5</v>
      </c>
      <c r="E83" s="13">
        <v>4518300</v>
      </c>
    </row>
    <row r="84" spans="1:5" ht="51">
      <c r="A84" s="16" t="s">
        <v>157</v>
      </c>
      <c r="B84" s="11" t="s">
        <v>158</v>
      </c>
      <c r="C84" s="8" t="s">
        <v>8</v>
      </c>
      <c r="D84" s="12" t="s">
        <v>9</v>
      </c>
      <c r="E84" s="13">
        <v>11700</v>
      </c>
    </row>
    <row r="85" spans="1:5" ht="38.25">
      <c r="A85" s="16" t="s">
        <v>159</v>
      </c>
      <c r="B85" s="11" t="s">
        <v>160</v>
      </c>
      <c r="C85" s="8" t="s">
        <v>8</v>
      </c>
      <c r="D85" s="12" t="s">
        <v>9</v>
      </c>
      <c r="E85" s="13">
        <v>4169000</v>
      </c>
    </row>
    <row r="86" spans="1:5" ht="99" customHeight="1">
      <c r="A86" s="16" t="s">
        <v>161</v>
      </c>
      <c r="B86" s="11" t="s">
        <v>162</v>
      </c>
      <c r="C86" s="8" t="s">
        <v>4</v>
      </c>
      <c r="D86" s="12" t="s">
        <v>5</v>
      </c>
      <c r="E86" s="13">
        <v>6886000</v>
      </c>
    </row>
    <row r="87" spans="1:5" ht="51">
      <c r="A87" s="16" t="s">
        <v>163</v>
      </c>
      <c r="B87" s="11" t="s">
        <v>164</v>
      </c>
      <c r="C87" s="8" t="s">
        <v>4</v>
      </c>
      <c r="D87" s="12" t="s">
        <v>5</v>
      </c>
      <c r="E87" s="13">
        <v>9547530</v>
      </c>
    </row>
    <row r="88" spans="1:5" ht="51">
      <c r="A88" s="16" t="s">
        <v>165</v>
      </c>
      <c r="B88" s="11" t="s">
        <v>166</v>
      </c>
      <c r="C88" s="8" t="s">
        <v>16</v>
      </c>
      <c r="D88" s="12" t="s">
        <v>17</v>
      </c>
      <c r="E88" s="13">
        <v>4100</v>
      </c>
    </row>
    <row r="89" spans="1:5" ht="127.5">
      <c r="A89" s="16" t="s">
        <v>101</v>
      </c>
      <c r="B89" s="11" t="s">
        <v>167</v>
      </c>
      <c r="C89" s="8" t="s">
        <v>4</v>
      </c>
      <c r="D89" s="12" t="s">
        <v>5</v>
      </c>
      <c r="E89" s="13">
        <v>927900</v>
      </c>
    </row>
    <row r="90" spans="1:5" ht="63.75">
      <c r="A90" s="16" t="s">
        <v>20</v>
      </c>
      <c r="B90" s="11" t="s">
        <v>168</v>
      </c>
      <c r="C90" s="8" t="s">
        <v>4</v>
      </c>
      <c r="D90" s="12" t="s">
        <v>5</v>
      </c>
      <c r="E90" s="13">
        <v>5976100</v>
      </c>
    </row>
    <row r="91" spans="1:5" ht="38.25">
      <c r="A91" s="16" t="s">
        <v>169</v>
      </c>
      <c r="B91" s="11" t="s">
        <v>170</v>
      </c>
      <c r="C91" s="8" t="s">
        <v>18</v>
      </c>
      <c r="D91" s="12" t="s">
        <v>19</v>
      </c>
      <c r="E91" s="13">
        <v>456826.74</v>
      </c>
    </row>
    <row r="92" spans="1:5" ht="25.5">
      <c r="A92" s="16" t="s">
        <v>171</v>
      </c>
      <c r="B92" s="11" t="s">
        <v>172</v>
      </c>
      <c r="C92" s="8" t="s">
        <v>16</v>
      </c>
      <c r="D92" s="12" t="s">
        <v>17</v>
      </c>
      <c r="E92" s="13">
        <v>3166000</v>
      </c>
    </row>
    <row r="93" spans="1:5" ht="38.25">
      <c r="A93" s="16" t="s">
        <v>173</v>
      </c>
      <c r="B93" s="11" t="s">
        <v>174</v>
      </c>
      <c r="C93" s="8" t="s">
        <v>8</v>
      </c>
      <c r="D93" s="12" t="s">
        <v>9</v>
      </c>
      <c r="E93" s="13">
        <v>614800</v>
      </c>
    </row>
    <row r="94" spans="1:5" ht="127.5">
      <c r="A94" s="16" t="s">
        <v>175</v>
      </c>
      <c r="B94" s="11" t="s">
        <v>176</v>
      </c>
      <c r="C94" s="8" t="s">
        <v>8</v>
      </c>
      <c r="D94" s="12" t="s">
        <v>9</v>
      </c>
      <c r="E94" s="13">
        <v>23075700</v>
      </c>
    </row>
    <row r="95" spans="1:5" ht="38.25">
      <c r="A95" s="16" t="s">
        <v>177</v>
      </c>
      <c r="B95" s="11" t="s">
        <v>178</v>
      </c>
      <c r="C95" s="8" t="s">
        <v>8</v>
      </c>
      <c r="D95" s="12" t="s">
        <v>9</v>
      </c>
      <c r="E95" s="13">
        <v>20543000</v>
      </c>
    </row>
    <row r="96" spans="1:5" ht="38.25">
      <c r="A96" s="16" t="s">
        <v>179</v>
      </c>
      <c r="B96" s="11" t="s">
        <v>180</v>
      </c>
      <c r="C96" s="8" t="s">
        <v>45</v>
      </c>
      <c r="D96" s="12" t="s">
        <v>46</v>
      </c>
      <c r="E96" s="13">
        <v>13903100</v>
      </c>
    </row>
    <row r="97" spans="1:5">
      <c r="A97" s="4"/>
      <c r="B97" s="5"/>
      <c r="C97" s="6"/>
      <c r="D97" s="5"/>
      <c r="E97" s="15">
        <f>SUM(E5:E96)</f>
        <v>887708579.71000004</v>
      </c>
    </row>
  </sheetData>
  <mergeCells count="6">
    <mergeCell ref="B11:B15"/>
    <mergeCell ref="A11:A15"/>
    <mergeCell ref="B68:B71"/>
    <mergeCell ref="A68:A71"/>
    <mergeCell ref="D1:E1"/>
    <mergeCell ref="A2:E2"/>
  </mergeCells>
  <pageMargins left="0.74803149606299213" right="0.15748031496062992" top="0.78740157480314965" bottom="0.19685039370078741" header="0.51181102362204722" footer="0.51181102362204722"/>
  <pageSetup paperSize="9" scale="92" orientation="portrait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5</vt:i4>
      </vt:variant>
    </vt:vector>
  </HeadingPairs>
  <TitlesOfParts>
    <vt:vector size="6" baseType="lpstr">
      <vt:lpstr>Бюджет</vt:lpstr>
      <vt:lpstr>Бюджет!APPT</vt:lpstr>
      <vt:lpstr>Бюджет!FIO</vt:lpstr>
      <vt:lpstr>Бюджет!LAST_CELL</vt:lpstr>
      <vt:lpstr>Бюджет!SIGN</vt:lpstr>
      <vt:lpstr>Бюджет!Заголовки_для_печати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ВахитоваСВ</dc:creator>
  <dc:description>POI HSSF rep:2.52.0.36</dc:description>
  <cp:lastModifiedBy>КошельНЕ</cp:lastModifiedBy>
  <cp:lastPrinted>2020-12-28T11:02:09Z</cp:lastPrinted>
  <dcterms:created xsi:type="dcterms:W3CDTF">2020-12-26T11:45:39Z</dcterms:created>
  <dcterms:modified xsi:type="dcterms:W3CDTF">2020-12-28T11:02:12Z</dcterms:modified>
</cp:coreProperties>
</file>